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krhodes\Documents\Kevin\Dataloggers\"/>
    </mc:Choice>
  </mc:AlternateContent>
  <xr:revisionPtr revIDLastSave="0" documentId="13_ncr:1_{B528D503-9D52-43C6-8C24-9E0B2FA6011E}" xr6:coauthVersionLast="47" xr6:coauthVersionMax="47" xr10:uidLastSave="{00000000-0000-0000-0000-000000000000}"/>
  <bookViews>
    <workbookView xWindow="19090" yWindow="-110" windowWidth="32220" windowHeight="1762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" l="1"/>
</calcChain>
</file>

<file path=xl/sharedStrings.xml><?xml version="1.0" encoding="utf-8"?>
<sst xmlns="http://schemas.openxmlformats.org/spreadsheetml/2006/main" count="347" uniqueCount="159">
  <si>
    <t>Feature</t>
  </si>
  <si>
    <t>CR1000</t>
  </si>
  <si>
    <t>Analog Input</t>
  </si>
  <si>
    <t>Diff</t>
  </si>
  <si>
    <t>Standard Temp</t>
  </si>
  <si>
    <t>Extended Temp</t>
  </si>
  <si>
    <t>-40 to +70°C</t>
  </si>
  <si>
    <t>-55 to +85°C</t>
  </si>
  <si>
    <t>-25 to +50°C</t>
  </si>
  <si>
    <t>Resolution bits</t>
  </si>
  <si>
    <t>Resolution µV</t>
  </si>
  <si>
    <t>Voltage External Power</t>
  </si>
  <si>
    <r>
      <t xml:space="preserve">Typical Current mA </t>
    </r>
    <r>
      <rPr>
        <sz val="8"/>
        <color theme="1"/>
        <rFont val="Calibri"/>
        <family val="2"/>
        <scheme val="minor"/>
      </rPr>
      <t>(@ 1Sec Scan and 12V)</t>
    </r>
  </si>
  <si>
    <t>9.6 to 16Vdc</t>
  </si>
  <si>
    <t xml:space="preserve">Charger / Regulator inbuilt </t>
  </si>
  <si>
    <t>Memory</t>
  </si>
  <si>
    <t>SE</t>
  </si>
  <si>
    <t>Voltage and Current Excitation</t>
  </si>
  <si>
    <t>Vx</t>
  </si>
  <si>
    <t>Range</t>
  </si>
  <si>
    <t>Clock</t>
  </si>
  <si>
    <t>LLAC</t>
  </si>
  <si>
    <t>up to 16</t>
  </si>
  <si>
    <t>SDI-12</t>
  </si>
  <si>
    <t>up to 8</t>
  </si>
  <si>
    <t>RS485 Half Duplex</t>
  </si>
  <si>
    <t xml:space="preserve">Ethernet </t>
  </si>
  <si>
    <t>plug in module</t>
  </si>
  <si>
    <t>RS232 Host</t>
  </si>
  <si>
    <t>RS232 Sensor</t>
  </si>
  <si>
    <t>up to 5</t>
  </si>
  <si>
    <t>Switch Closure or low speed counter</t>
  </si>
  <si>
    <t>High speed counter</t>
  </si>
  <si>
    <t>Max Hz</t>
  </si>
  <si>
    <t>Max kHz</t>
  </si>
  <si>
    <t>Communications</t>
  </si>
  <si>
    <t>Power</t>
  </si>
  <si>
    <t xml:space="preserve">User Interface </t>
  </si>
  <si>
    <t>Program</t>
  </si>
  <si>
    <t>Internal web page</t>
  </si>
  <si>
    <t>OS</t>
  </si>
  <si>
    <t>Counters and I/O</t>
  </si>
  <si>
    <t>I/O</t>
  </si>
  <si>
    <t>10ms to 1 day</t>
  </si>
  <si>
    <t>4M SRAM</t>
  </si>
  <si>
    <t>up to 2</t>
  </si>
  <si>
    <t>Physical</t>
  </si>
  <si>
    <t>Material</t>
  </si>
  <si>
    <t>Weight kg</t>
  </si>
  <si>
    <t>Dim mm</t>
  </si>
  <si>
    <t>Display keypad inbuilt</t>
  </si>
  <si>
    <t>USB device</t>
  </si>
  <si>
    <t xml:space="preserve">USB memory </t>
  </si>
  <si>
    <t>up to 4</t>
  </si>
  <si>
    <t>Nema or IP</t>
  </si>
  <si>
    <t>Removable terminals</t>
  </si>
  <si>
    <t>Data removable</t>
  </si>
  <si>
    <t>±2.5V</t>
  </si>
  <si>
    <t>Year Released</t>
  </si>
  <si>
    <t>FTP Server</t>
  </si>
  <si>
    <t>CR200X</t>
  </si>
  <si>
    <t>No</t>
  </si>
  <si>
    <t>140X76X51</t>
  </si>
  <si>
    <t>Aluminum</t>
  </si>
  <si>
    <t>-40 to +50°C</t>
  </si>
  <si>
    <t>7 to 16Vdc</t>
  </si>
  <si>
    <t>16 to 32Vdc 10W</t>
  </si>
  <si>
    <t>16 to 22Vdc 10W</t>
  </si>
  <si>
    <t>Clock Backup Battery life</t>
  </si>
  <si>
    <t>5 years</t>
  </si>
  <si>
    <t>6 years</t>
  </si>
  <si>
    <t>-0.1 to +2.5V</t>
  </si>
  <si>
    <t>±7.45mV</t>
  </si>
  <si>
    <t>+2.5V or +5.0V</t>
  </si>
  <si>
    <t>4-20mA</t>
  </si>
  <si>
    <t>1 sec to 1 day</t>
  </si>
  <si>
    <t>-</t>
  </si>
  <si>
    <t>Switched Battery</t>
  </si>
  <si>
    <t>Yes</t>
  </si>
  <si>
    <t>Display keypad removable</t>
  </si>
  <si>
    <t>Resolution mV</t>
  </si>
  <si>
    <t>1 min to 1 day</t>
  </si>
  <si>
    <t>Scan Interval</t>
  </si>
  <si>
    <t>Logging Interval</t>
  </si>
  <si>
    <t>Period Average</t>
  </si>
  <si>
    <t>up to 3  P_SW, C1, C2</t>
  </si>
  <si>
    <t>+12 Out</t>
  </si>
  <si>
    <t>+5V Out</t>
  </si>
  <si>
    <t>4-20mA out</t>
  </si>
  <si>
    <t>1kHz</t>
  </si>
  <si>
    <t>100Hz</t>
  </si>
  <si>
    <t>150Hz</t>
  </si>
  <si>
    <t>CR300</t>
  </si>
  <si>
    <t>100 msec to 1 day</t>
  </si>
  <si>
    <t>252X102X71</t>
  </si>
  <si>
    <t>±3 min/year</t>
  </si>
  <si>
    <t>±1 min/month</t>
  </si>
  <si>
    <t>±8.2 min/month</t>
  </si>
  <si>
    <t>Accuracy</t>
  </si>
  <si>
    <t>512kB flash</t>
  </si>
  <si>
    <t>19.2kB flash</t>
  </si>
  <si>
    <t>106kB flash</t>
  </si>
  <si>
    <t>2M flash</t>
  </si>
  <si>
    <t>±1.02mV</t>
  </si>
  <si>
    <t>up to 4,  SE1 - SE4</t>
  </si>
  <si>
    <t>up to 2,  SE1 - SE2</t>
  </si>
  <si>
    <t>up to 6,  SE1 - SE6</t>
  </si>
  <si>
    <t>up to 3,  SE1 - SE6</t>
  </si>
  <si>
    <t>1 @500mA (20C)</t>
  </si>
  <si>
    <t>50ms/Channel</t>
  </si>
  <si>
    <r>
      <t xml:space="preserve">Measurement Speed ms </t>
    </r>
    <r>
      <rPr>
        <sz val="8"/>
        <color theme="1"/>
        <rFont val="Calibri"/>
        <family val="2"/>
        <scheme val="minor"/>
      </rPr>
      <t>(50/60Hz filter)</t>
    </r>
  </si>
  <si>
    <t>1 @900mA (20C)</t>
  </si>
  <si>
    <t>3 years</t>
  </si>
  <si>
    <t>-0.0 to +2.5V</t>
  </si>
  <si>
    <t>±2.5mV</t>
  </si>
  <si>
    <t>6 from ±5V to ±2.5mV</t>
  </si>
  <si>
    <t>250kHz P1 P2 / 400kHz C1-C8</t>
  </si>
  <si>
    <t>3kHz C1 C2, 35kHz P_SW, SE1 - SE4, 20kHz P_LL</t>
  </si>
  <si>
    <t>Data (Final Storage)</t>
  </si>
  <si>
    <t>CR310</t>
  </si>
  <si>
    <t>40ms/Channel</t>
  </si>
  <si>
    <t>0.150 to 5.0V</t>
  </si>
  <si>
    <t>162X76X60</t>
  </si>
  <si>
    <t>Internal Use Only</t>
  </si>
  <si>
    <t>CR350</t>
  </si>
  <si>
    <t>CR1000X</t>
  </si>
  <si>
    <t>10 to 18Vdc</t>
  </si>
  <si>
    <t>up to 2,  SE1 - SE4</t>
  </si>
  <si>
    <t>2 @2100mA</t>
  </si>
  <si>
    <t>up to 3</t>
  </si>
  <si>
    <t>Plastic</t>
  </si>
  <si>
    <t>CR6</t>
  </si>
  <si>
    <t>up to 7  P_SW, C1, C2, SE1-SE4</t>
  </si>
  <si>
    <t>35kHz C1, C2, P_SW, SE1 - SE4, 20kHz P_LL</t>
  </si>
  <si>
    <t>USB-C Memory Device</t>
  </si>
  <si>
    <t>50M flash</t>
  </si>
  <si>
    <t>163X84X56</t>
  </si>
  <si>
    <t>238X101X62</t>
  </si>
  <si>
    <t>USA List $US</t>
  </si>
  <si>
    <t>microSD</t>
  </si>
  <si>
    <t>30M flash</t>
  </si>
  <si>
    <t>8M flash</t>
  </si>
  <si>
    <t>128M flash + 4M SRAM</t>
  </si>
  <si>
    <t>250kHz P1, P2 / 400kHz C1-C8</t>
  </si>
  <si>
    <t>±4V</t>
  </si>
  <si>
    <t>±5V</t>
  </si>
  <si>
    <t>up to 2, RG</t>
  </si>
  <si>
    <t>±1.5mV</t>
  </si>
  <si>
    <t>80M flash</t>
  </si>
  <si>
    <t>756KB RAM</t>
  </si>
  <si>
    <t>7MB RAM</t>
  </si>
  <si>
    <t>4MB RAM</t>
  </si>
  <si>
    <t xml:space="preserve">Accuracy @ 2.5V over -40 to +70°C </t>
  </si>
  <si>
    <t>up to 1, RG</t>
  </si>
  <si>
    <t>Up to 12</t>
  </si>
  <si>
    <t>up to 6, even U terminals</t>
  </si>
  <si>
    <t>1MHz</t>
  </si>
  <si>
    <t>System / Variable Memory</t>
  </si>
  <si>
    <t>210X102X56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</si>
</sst>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quotePrefix="1"/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17" fontId="0" fillId="0" borderId="0" xfId="0" applyNumberFormat="1" applyFill="1" applyAlignment="1">
      <alignment horizontal="center"/>
    </xf>
    <xf numFmtId="6" fontId="0" fillId="0" borderId="0" xfId="0" applyNumberFormat="1" applyFill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496047</xdr:colOff>
      <xdr:row>0</xdr:row>
      <xdr:rowOff>96931</xdr:rowOff>
    </xdr:from>
    <xdr:to>
      <xdr:col>1</xdr:col>
      <xdr:colOff>1694771</xdr:colOff>
      <xdr:row>6</xdr:row>
      <xdr:rowOff>166781</xdr:rowOff>
    </xdr:to>
    <xdr:pic>
      <xdr:nvPicPr>
        <xdr:cNvPr id="2" name="Picture 1" descr="http://s.campbellsci.com/images/6-165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1547" y="96931"/>
          <a:ext cx="1198724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452905</xdr:colOff>
      <xdr:row>0</xdr:row>
      <xdr:rowOff>126626</xdr:rowOff>
    </xdr:from>
    <xdr:to>
      <xdr:col>2</xdr:col>
      <xdr:colOff>1597959</xdr:colOff>
      <xdr:row>5</xdr:row>
      <xdr:rowOff>72837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6280" y="126626"/>
          <a:ext cx="1135529" cy="898711"/>
        </a:xfrm>
        <a:prstGeom prst="rect">
          <a:avLst/>
        </a:prstGeom>
      </xdr:spPr>
    </xdr:pic>
    <xdr:clientData/>
  </xdr:twoCellAnchor>
  <xdr:twoCellAnchor editAs="oneCell">
    <xdr:from>
      <xdr:col>4</xdr:col>
      <xdr:colOff>450851</xdr:colOff>
      <xdr:row>1</xdr:row>
      <xdr:rowOff>35002</xdr:rowOff>
    </xdr:from>
    <xdr:to>
      <xdr:col>4</xdr:col>
      <xdr:colOff>1749425</xdr:colOff>
      <xdr:row>4</xdr:row>
      <xdr:rowOff>168275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976" y="225502"/>
          <a:ext cx="1295399" cy="695248"/>
        </a:xfrm>
        <a:prstGeom prst="rect">
          <a:avLst/>
        </a:prstGeom>
      </xdr:spPr>
    </xdr:pic>
    <xdr:clientData/>
  </xdr:twoCellAnchor>
  <xdr:twoCellAnchor editAs="oneCell">
    <xdr:from>
      <xdr:col>6</xdr:col>
      <xdr:colOff>98761</xdr:colOff>
      <xdr:row>0</xdr:row>
      <xdr:rowOff>180072</xdr:rowOff>
    </xdr:from>
    <xdr:to>
      <xdr:col>6</xdr:col>
      <xdr:colOff>1921378</xdr:colOff>
      <xdr:row>4</xdr:row>
      <xdr:rowOff>188158</xdr:rowOff>
    </xdr:to>
    <xdr:pic>
      <xdr:nvPicPr>
        <xdr:cNvPr id="10" name="Picture 9" descr="CR1000X, front view">
          <a:extLst>
            <a:ext uri="{FF2B5EF4-FFF2-40B4-BE49-F238E27FC236}">
              <a16:creationId xmlns:a16="http://schemas.microsoft.com/office/drawing/2014/main" id="{B95E93A3-B0C0-4C04-8423-1E619259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4524" y="180072"/>
          <a:ext cx="1816267" cy="770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222251</xdr:colOff>
      <xdr:row>1</xdr:row>
      <xdr:rowOff>4294</xdr:rowOff>
    </xdr:from>
    <xdr:to>
      <xdr:col>7</xdr:col>
      <xdr:colOff>1754605</xdr:colOff>
      <xdr:row>5</xdr:row>
      <xdr:rowOff>34924</xdr:rowOff>
    </xdr:to>
    <xdr:pic>
      <xdr:nvPicPr>
        <xdr:cNvPr id="11" name="Picture 10" descr="CR6 front view without covers">
          <a:extLst>
            <a:ext uri="{FF2B5EF4-FFF2-40B4-BE49-F238E27FC236}">
              <a16:creationId xmlns:a16="http://schemas.microsoft.com/office/drawing/2014/main" id="{B6F31229-2A69-4007-B196-2C34B5EA7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067" y="194794"/>
          <a:ext cx="1532354" cy="792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390526</xdr:colOff>
      <xdr:row>1</xdr:row>
      <xdr:rowOff>28575</xdr:rowOff>
    </xdr:from>
    <xdr:to>
      <xdr:col>3</xdr:col>
      <xdr:colOff>1679822</xdr:colOff>
      <xdr:row>4</xdr:row>
      <xdr:rowOff>130175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CC0DB4D-E5E7-496D-984A-C1AC131E8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6" y="219075"/>
          <a:ext cx="1289296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60158</xdr:colOff>
      <xdr:row>0</xdr:row>
      <xdr:rowOff>157690</xdr:rowOff>
    </xdr:from>
    <xdr:to>
      <xdr:col>5</xdr:col>
      <xdr:colOff>1938421</xdr:colOff>
      <xdr:row>5</xdr:row>
      <xdr:rowOff>17275</xdr:rowOff>
    </xdr:to>
    <xdr:pic>
      <xdr:nvPicPr>
        <xdr:cNvPr id="9" name="Picture 8" descr="CR1000 top view">
          <a:extLst>
            <a:ext uri="{FF2B5EF4-FFF2-40B4-BE49-F238E27FC236}">
              <a16:creationId xmlns:a16="http://schemas.microsoft.com/office/drawing/2014/main" id="{AA4A648B-3DC1-474A-9556-2D6436490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869" y="157690"/>
          <a:ext cx="1878263" cy="808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zoomScale="190" zoomScaleNormal="190" workbookViewId="0">
      <pane xSplit="1" ySplit="7" topLeftCell="F59" activePane="bottomRight" state="frozen"/>
      <selection pane="topRight" activeCell="B1" sqref="B1"/>
      <selection pane="bottomLeft" activeCell="A8" sqref="A8"/>
      <selection pane="bottomRight" activeCell="F19" sqref="F19"/>
    </sheetView>
  </sheetViews>
  <sheetFormatPr defaultRowHeight="15" x14ac:dyDescent="0.25"/>
  <cols>
    <col min="1" max="1" width="31.42578125" bestFit="1" customWidth="1"/>
    <col min="2" max="8" width="30.7109375" customWidth="1"/>
  </cols>
  <sheetData>
    <row r="1" spans="1:8" x14ac:dyDescent="0.25">
      <c r="A1" s="16" t="s">
        <v>123</v>
      </c>
      <c r="B1" s="18"/>
      <c r="C1" s="18"/>
      <c r="D1" s="20"/>
      <c r="E1" s="18"/>
      <c r="F1" s="20"/>
      <c r="G1" s="20"/>
      <c r="H1" s="20"/>
    </row>
    <row r="2" spans="1:8" x14ac:dyDescent="0.25">
      <c r="A2" s="16"/>
      <c r="B2" s="18"/>
      <c r="C2" s="18"/>
      <c r="D2" s="20"/>
      <c r="E2" s="18"/>
      <c r="F2" s="20"/>
      <c r="G2" s="20"/>
      <c r="H2" s="20"/>
    </row>
    <row r="3" spans="1:8" x14ac:dyDescent="0.25">
      <c r="A3" s="16"/>
      <c r="B3" s="18"/>
      <c r="C3" s="18"/>
      <c r="D3" s="20"/>
      <c r="E3" s="18"/>
      <c r="F3" s="20"/>
      <c r="G3" s="20"/>
      <c r="H3" s="20"/>
    </row>
    <row r="4" spans="1:8" x14ac:dyDescent="0.25">
      <c r="A4" s="16"/>
      <c r="B4" s="18"/>
      <c r="C4" s="18"/>
      <c r="D4" s="20"/>
      <c r="E4" s="18"/>
      <c r="F4" s="20"/>
      <c r="G4" s="20"/>
      <c r="H4" s="20"/>
    </row>
    <row r="5" spans="1:8" x14ac:dyDescent="0.25">
      <c r="A5" s="16"/>
      <c r="B5" s="18"/>
      <c r="C5" s="18"/>
      <c r="D5" s="20"/>
      <c r="E5" s="18"/>
      <c r="F5" s="20"/>
      <c r="G5" s="20"/>
      <c r="H5" s="20"/>
    </row>
    <row r="6" spans="1:8" x14ac:dyDescent="0.25">
      <c r="A6" s="17"/>
      <c r="B6" s="19"/>
      <c r="C6" s="19"/>
      <c r="D6" s="21"/>
      <c r="E6" s="19"/>
      <c r="F6" s="21"/>
      <c r="G6" s="21"/>
      <c r="H6" s="21"/>
    </row>
    <row r="7" spans="1:8" ht="15.75" x14ac:dyDescent="0.25">
      <c r="A7" s="8" t="s">
        <v>0</v>
      </c>
      <c r="B7" s="9" t="s">
        <v>60</v>
      </c>
      <c r="C7" s="9" t="s">
        <v>92</v>
      </c>
      <c r="D7" s="9" t="s">
        <v>124</v>
      </c>
      <c r="E7" s="9" t="s">
        <v>119</v>
      </c>
      <c r="F7" s="9" t="s">
        <v>1</v>
      </c>
      <c r="G7" s="9" t="s">
        <v>125</v>
      </c>
      <c r="H7" s="9" t="s">
        <v>131</v>
      </c>
    </row>
    <row r="8" spans="1:8" x14ac:dyDescent="0.25">
      <c r="A8" t="s">
        <v>4</v>
      </c>
      <c r="B8" s="3" t="s">
        <v>64</v>
      </c>
      <c r="C8" s="3" t="s">
        <v>6</v>
      </c>
      <c r="D8" s="3" t="s">
        <v>6</v>
      </c>
      <c r="E8" s="3" t="s">
        <v>6</v>
      </c>
      <c r="F8" s="3" t="s">
        <v>8</v>
      </c>
      <c r="G8" s="3" t="s">
        <v>6</v>
      </c>
      <c r="H8" s="3" t="s">
        <v>6</v>
      </c>
    </row>
    <row r="9" spans="1:8" x14ac:dyDescent="0.25">
      <c r="A9" t="s">
        <v>5</v>
      </c>
      <c r="B9" s="3" t="s">
        <v>76</v>
      </c>
      <c r="C9" s="3" t="s">
        <v>76</v>
      </c>
      <c r="D9" s="3" t="s">
        <v>76</v>
      </c>
      <c r="E9" s="3" t="s">
        <v>76</v>
      </c>
      <c r="F9" s="3" t="s">
        <v>7</v>
      </c>
      <c r="G9" s="3" t="s">
        <v>7</v>
      </c>
      <c r="H9" s="3" t="s">
        <v>7</v>
      </c>
    </row>
    <row r="10" spans="1:8" x14ac:dyDescent="0.25">
      <c r="A10" t="s">
        <v>82</v>
      </c>
      <c r="B10" s="3" t="s">
        <v>75</v>
      </c>
      <c r="C10" s="3" t="s">
        <v>93</v>
      </c>
      <c r="D10" s="3" t="s">
        <v>93</v>
      </c>
      <c r="E10" s="3" t="s">
        <v>93</v>
      </c>
      <c r="F10" s="3" t="s">
        <v>43</v>
      </c>
      <c r="G10" s="3" t="s">
        <v>43</v>
      </c>
      <c r="H10" s="3" t="s">
        <v>43</v>
      </c>
    </row>
    <row r="11" spans="1:8" x14ac:dyDescent="0.25">
      <c r="A11" t="s">
        <v>83</v>
      </c>
      <c r="B11" s="3" t="s">
        <v>81</v>
      </c>
      <c r="C11" s="3" t="s">
        <v>93</v>
      </c>
      <c r="D11" s="3" t="s">
        <v>93</v>
      </c>
      <c r="E11" s="3" t="s">
        <v>93</v>
      </c>
      <c r="F11" s="3" t="s">
        <v>43</v>
      </c>
      <c r="G11" s="3" t="s">
        <v>43</v>
      </c>
      <c r="H11" s="3" t="s">
        <v>43</v>
      </c>
    </row>
    <row r="12" spans="1:8" x14ac:dyDescent="0.25">
      <c r="A12" s="6" t="s">
        <v>36</v>
      </c>
      <c r="B12" s="7"/>
      <c r="C12" s="7"/>
      <c r="D12" s="7"/>
      <c r="E12" s="7"/>
      <c r="F12" s="7"/>
      <c r="G12" s="7"/>
      <c r="H12" s="7"/>
    </row>
    <row r="13" spans="1:8" x14ac:dyDescent="0.25">
      <c r="A13" t="s">
        <v>11</v>
      </c>
      <c r="B13" s="2" t="s">
        <v>65</v>
      </c>
      <c r="C13" s="2" t="s">
        <v>65</v>
      </c>
      <c r="D13" s="10" t="s">
        <v>126</v>
      </c>
      <c r="E13" s="2" t="s">
        <v>65</v>
      </c>
      <c r="F13" s="10" t="s">
        <v>13</v>
      </c>
      <c r="G13" s="10" t="s">
        <v>13</v>
      </c>
      <c r="H13" s="10" t="s">
        <v>13</v>
      </c>
    </row>
    <row r="14" spans="1:8" x14ac:dyDescent="0.25">
      <c r="A14" t="s">
        <v>14</v>
      </c>
      <c r="B14" s="2" t="s">
        <v>67</v>
      </c>
      <c r="C14" s="2" t="s">
        <v>66</v>
      </c>
      <c r="D14" s="10" t="s">
        <v>66</v>
      </c>
      <c r="E14" s="2" t="s">
        <v>66</v>
      </c>
      <c r="F14" s="3" t="s">
        <v>76</v>
      </c>
      <c r="G14" s="3" t="s">
        <v>76</v>
      </c>
      <c r="H14" s="10" t="s">
        <v>66</v>
      </c>
    </row>
    <row r="15" spans="1:8" x14ac:dyDescent="0.25">
      <c r="A15" t="s">
        <v>12</v>
      </c>
      <c r="B15" s="2">
        <v>3</v>
      </c>
      <c r="C15" s="2">
        <v>5</v>
      </c>
      <c r="D15" s="10">
        <v>1.5</v>
      </c>
      <c r="E15" s="2">
        <v>5</v>
      </c>
      <c r="F15" s="10">
        <v>1</v>
      </c>
      <c r="G15" s="10">
        <v>1</v>
      </c>
      <c r="H15" s="10">
        <v>3</v>
      </c>
    </row>
    <row r="16" spans="1:8" x14ac:dyDescent="0.25">
      <c r="A16" t="s">
        <v>68</v>
      </c>
      <c r="B16" s="2" t="s">
        <v>69</v>
      </c>
      <c r="C16" s="2" t="s">
        <v>70</v>
      </c>
      <c r="D16" s="10" t="s">
        <v>70</v>
      </c>
      <c r="E16" s="2" t="s">
        <v>70</v>
      </c>
      <c r="F16" s="10" t="s">
        <v>112</v>
      </c>
      <c r="G16" s="11" t="s">
        <v>112</v>
      </c>
      <c r="H16" s="10" t="s">
        <v>112</v>
      </c>
    </row>
    <row r="17" spans="1:8" x14ac:dyDescent="0.25">
      <c r="A17" s="6" t="s">
        <v>2</v>
      </c>
      <c r="B17" s="7"/>
      <c r="C17" s="7"/>
      <c r="D17" s="7"/>
      <c r="E17" s="7"/>
      <c r="F17" s="7"/>
      <c r="G17" s="7"/>
      <c r="H17" s="7"/>
    </row>
    <row r="18" spans="1:8" x14ac:dyDescent="0.25">
      <c r="A18" t="s">
        <v>16</v>
      </c>
      <c r="B18" s="2">
        <v>5</v>
      </c>
      <c r="C18" s="2" t="s">
        <v>106</v>
      </c>
      <c r="D18" s="10" t="s">
        <v>104</v>
      </c>
      <c r="E18" s="2" t="s">
        <v>106</v>
      </c>
      <c r="F18" s="10">
        <v>16</v>
      </c>
      <c r="G18" s="11">
        <v>16</v>
      </c>
      <c r="H18" s="11">
        <v>16</v>
      </c>
    </row>
    <row r="19" spans="1:8" x14ac:dyDescent="0.25">
      <c r="A19" t="s">
        <v>3</v>
      </c>
      <c r="B19" s="3" t="s">
        <v>76</v>
      </c>
      <c r="C19" s="2" t="s">
        <v>107</v>
      </c>
      <c r="D19" s="10" t="s">
        <v>127</v>
      </c>
      <c r="E19" s="2" t="s">
        <v>107</v>
      </c>
      <c r="F19" s="13">
        <v>8</v>
      </c>
      <c r="G19" s="13">
        <v>8</v>
      </c>
      <c r="H19" s="13">
        <v>8</v>
      </c>
    </row>
    <row r="20" spans="1:8" x14ac:dyDescent="0.25">
      <c r="A20" t="s">
        <v>19</v>
      </c>
      <c r="B20" s="3" t="s">
        <v>113</v>
      </c>
      <c r="C20" s="3" t="s">
        <v>71</v>
      </c>
      <c r="D20" s="3" t="s">
        <v>71</v>
      </c>
      <c r="E20" s="3" t="s">
        <v>71</v>
      </c>
      <c r="F20" s="13" t="s">
        <v>115</v>
      </c>
      <c r="G20" s="13" t="s">
        <v>145</v>
      </c>
      <c r="H20" s="13" t="s">
        <v>145</v>
      </c>
    </row>
    <row r="21" spans="1:8" x14ac:dyDescent="0.25">
      <c r="A21" t="s">
        <v>152</v>
      </c>
      <c r="B21" s="2" t="s">
        <v>72</v>
      </c>
      <c r="C21" s="2" t="s">
        <v>103</v>
      </c>
      <c r="D21" s="10" t="s">
        <v>103</v>
      </c>
      <c r="E21" s="2" t="s">
        <v>103</v>
      </c>
      <c r="F21" s="13" t="s">
        <v>114</v>
      </c>
      <c r="G21" s="13" t="s">
        <v>147</v>
      </c>
      <c r="H21" s="13" t="s">
        <v>147</v>
      </c>
    </row>
    <row r="22" spans="1:8" x14ac:dyDescent="0.25">
      <c r="A22" t="s">
        <v>74</v>
      </c>
      <c r="B22" s="3" t="s">
        <v>76</v>
      </c>
      <c r="C22" s="2" t="s">
        <v>105</v>
      </c>
      <c r="D22" s="10" t="s">
        <v>105</v>
      </c>
      <c r="E22" s="2" t="s">
        <v>105</v>
      </c>
      <c r="F22" s="14" t="s">
        <v>76</v>
      </c>
      <c r="G22" s="14" t="s">
        <v>146</v>
      </c>
      <c r="H22" s="14" t="s">
        <v>153</v>
      </c>
    </row>
    <row r="23" spans="1:8" x14ac:dyDescent="0.25">
      <c r="A23" t="s">
        <v>9</v>
      </c>
      <c r="B23" s="2">
        <v>12</v>
      </c>
      <c r="C23" s="2">
        <v>23</v>
      </c>
      <c r="D23" s="10">
        <v>23</v>
      </c>
      <c r="E23" s="2">
        <v>23</v>
      </c>
      <c r="F23" s="14" t="s">
        <v>76</v>
      </c>
      <c r="G23" s="15">
        <v>24</v>
      </c>
      <c r="H23" s="14">
        <v>24</v>
      </c>
    </row>
    <row r="24" spans="1:8" x14ac:dyDescent="0.25">
      <c r="A24" t="s">
        <v>10</v>
      </c>
      <c r="B24" s="2">
        <v>600</v>
      </c>
      <c r="C24" s="2">
        <v>0.4</v>
      </c>
      <c r="D24" s="10">
        <v>0.4</v>
      </c>
      <c r="E24" s="2">
        <v>0.4</v>
      </c>
      <c r="F24" s="13">
        <v>333</v>
      </c>
      <c r="G24" s="13">
        <v>0.6</v>
      </c>
      <c r="H24" s="13">
        <v>0.6</v>
      </c>
    </row>
    <row r="25" spans="1:8" x14ac:dyDescent="0.25">
      <c r="A25" t="s">
        <v>110</v>
      </c>
      <c r="B25" s="3" t="s">
        <v>76</v>
      </c>
      <c r="C25" s="2" t="s">
        <v>109</v>
      </c>
      <c r="D25" s="10" t="s">
        <v>109</v>
      </c>
      <c r="E25" s="2" t="s">
        <v>109</v>
      </c>
      <c r="F25" s="13" t="s">
        <v>120</v>
      </c>
      <c r="G25" s="13" t="s">
        <v>120</v>
      </c>
      <c r="H25" s="13" t="s">
        <v>120</v>
      </c>
    </row>
    <row r="26" spans="1:8" x14ac:dyDescent="0.25">
      <c r="A26" t="s">
        <v>84</v>
      </c>
      <c r="B26" s="3" t="s">
        <v>76</v>
      </c>
      <c r="C26" s="2" t="s">
        <v>104</v>
      </c>
      <c r="D26" s="10" t="s">
        <v>104</v>
      </c>
      <c r="E26" s="2" t="s">
        <v>104</v>
      </c>
      <c r="F26" s="13" t="s">
        <v>22</v>
      </c>
      <c r="G26" s="13" t="s">
        <v>22</v>
      </c>
      <c r="H26" s="13" t="s">
        <v>22</v>
      </c>
    </row>
    <row r="27" spans="1:8" x14ac:dyDescent="0.25">
      <c r="A27" s="6" t="s">
        <v>17</v>
      </c>
      <c r="B27" s="7"/>
      <c r="C27" s="7"/>
      <c r="D27" s="7"/>
      <c r="E27" s="7"/>
      <c r="F27" s="7"/>
      <c r="G27" s="7"/>
      <c r="H27" s="7"/>
    </row>
    <row r="28" spans="1:8" x14ac:dyDescent="0.25">
      <c r="A28" t="s">
        <v>18</v>
      </c>
      <c r="B28" s="2">
        <v>2</v>
      </c>
      <c r="C28" s="2">
        <v>2</v>
      </c>
      <c r="D28" s="10">
        <v>2</v>
      </c>
      <c r="E28" s="2">
        <v>2</v>
      </c>
      <c r="F28" s="10">
        <v>3</v>
      </c>
      <c r="G28" s="10">
        <v>4</v>
      </c>
      <c r="H28" s="2" t="s">
        <v>154</v>
      </c>
    </row>
    <row r="29" spans="1:8" x14ac:dyDescent="0.25">
      <c r="A29" t="s">
        <v>19</v>
      </c>
      <c r="B29" s="3" t="s">
        <v>73</v>
      </c>
      <c r="C29" s="3" t="s">
        <v>121</v>
      </c>
      <c r="D29" s="3" t="s">
        <v>121</v>
      </c>
      <c r="E29" s="3" t="s">
        <v>121</v>
      </c>
      <c r="F29" s="10" t="s">
        <v>57</v>
      </c>
      <c r="G29" s="11" t="s">
        <v>144</v>
      </c>
      <c r="H29" s="15" t="s">
        <v>57</v>
      </c>
    </row>
    <row r="30" spans="1:8" x14ac:dyDescent="0.25">
      <c r="A30" t="s">
        <v>80</v>
      </c>
      <c r="B30" s="3" t="s">
        <v>76</v>
      </c>
      <c r="C30" s="2">
        <v>4.5</v>
      </c>
      <c r="D30" s="10">
        <v>4.5</v>
      </c>
      <c r="E30" s="2">
        <v>4.5</v>
      </c>
      <c r="F30" s="10">
        <v>0.67</v>
      </c>
      <c r="G30" s="11">
        <v>0.06</v>
      </c>
      <c r="H30" s="15">
        <v>0.6</v>
      </c>
    </row>
    <row r="31" spans="1:8" x14ac:dyDescent="0.25">
      <c r="A31" t="s">
        <v>77</v>
      </c>
      <c r="B31" s="2">
        <v>1</v>
      </c>
      <c r="C31" s="2" t="s">
        <v>108</v>
      </c>
      <c r="D31" s="10" t="s">
        <v>128</v>
      </c>
      <c r="E31" s="2" t="s">
        <v>108</v>
      </c>
      <c r="F31" s="10" t="s">
        <v>111</v>
      </c>
      <c r="G31" s="11" t="s">
        <v>111</v>
      </c>
      <c r="H31" s="15" t="s">
        <v>111</v>
      </c>
    </row>
    <row r="32" spans="1:8" x14ac:dyDescent="0.25">
      <c r="A32" s="1" t="s">
        <v>86</v>
      </c>
      <c r="B32" s="2">
        <v>1</v>
      </c>
      <c r="C32" s="3" t="s">
        <v>76</v>
      </c>
      <c r="D32" s="3">
        <v>2</v>
      </c>
      <c r="E32" s="3" t="s">
        <v>76</v>
      </c>
      <c r="F32" s="10">
        <v>2</v>
      </c>
      <c r="G32" s="11">
        <v>2</v>
      </c>
      <c r="H32" s="2">
        <v>1</v>
      </c>
    </row>
    <row r="33" spans="1:8" x14ac:dyDescent="0.25">
      <c r="A33" s="1" t="s">
        <v>87</v>
      </c>
      <c r="B33" s="3" t="s">
        <v>76</v>
      </c>
      <c r="C33" s="2" t="s">
        <v>53</v>
      </c>
      <c r="D33" s="10" t="s">
        <v>53</v>
      </c>
      <c r="E33" s="2" t="s">
        <v>53</v>
      </c>
      <c r="F33" s="10">
        <v>1</v>
      </c>
      <c r="G33" s="11">
        <v>1</v>
      </c>
      <c r="H33" s="2" t="s">
        <v>22</v>
      </c>
    </row>
    <row r="34" spans="1:8" x14ac:dyDescent="0.25">
      <c r="A34" s="1" t="s">
        <v>88</v>
      </c>
      <c r="B34" s="3" t="s">
        <v>76</v>
      </c>
      <c r="C34" s="3" t="s">
        <v>76</v>
      </c>
      <c r="D34" s="3" t="s">
        <v>76</v>
      </c>
      <c r="E34" s="3" t="s">
        <v>76</v>
      </c>
      <c r="F34" s="3" t="s">
        <v>76</v>
      </c>
      <c r="G34" s="3" t="s">
        <v>76</v>
      </c>
      <c r="H34" s="3">
        <f>-H431</f>
        <v>0</v>
      </c>
    </row>
    <row r="35" spans="1:8" x14ac:dyDescent="0.25">
      <c r="A35" s="6" t="s">
        <v>41</v>
      </c>
      <c r="B35" s="7"/>
      <c r="C35" s="7"/>
      <c r="D35" s="7"/>
      <c r="E35" s="7"/>
      <c r="F35" s="7"/>
      <c r="G35" s="7"/>
      <c r="H35" s="7"/>
    </row>
    <row r="36" spans="1:8" x14ac:dyDescent="0.25">
      <c r="A36" t="s">
        <v>42</v>
      </c>
      <c r="B36" s="2">
        <v>5</v>
      </c>
      <c r="C36" s="2" t="s">
        <v>53</v>
      </c>
      <c r="D36" s="10" t="s">
        <v>53</v>
      </c>
      <c r="E36" s="2" t="s">
        <v>53</v>
      </c>
      <c r="F36" s="10">
        <v>8</v>
      </c>
      <c r="G36" s="11">
        <v>8</v>
      </c>
      <c r="H36" s="2" t="s">
        <v>22</v>
      </c>
    </row>
    <row r="37" spans="1:8" x14ac:dyDescent="0.25">
      <c r="A37" t="s">
        <v>31</v>
      </c>
      <c r="B37" s="2">
        <v>3</v>
      </c>
      <c r="C37" s="2" t="s">
        <v>85</v>
      </c>
      <c r="D37" s="10" t="s">
        <v>132</v>
      </c>
      <c r="E37" s="2" t="s">
        <v>85</v>
      </c>
      <c r="F37" s="10">
        <v>10</v>
      </c>
      <c r="G37" s="11">
        <v>10</v>
      </c>
      <c r="H37" s="15" t="s">
        <v>22</v>
      </c>
    </row>
    <row r="38" spans="1:8" x14ac:dyDescent="0.25">
      <c r="A38" t="s">
        <v>33</v>
      </c>
      <c r="B38" s="2" t="s">
        <v>90</v>
      </c>
      <c r="C38" s="2" t="s">
        <v>91</v>
      </c>
      <c r="D38" s="10" t="s">
        <v>91</v>
      </c>
      <c r="E38" s="2" t="s">
        <v>91</v>
      </c>
      <c r="F38" s="10" t="s">
        <v>91</v>
      </c>
      <c r="G38" s="11" t="s">
        <v>91</v>
      </c>
      <c r="H38" s="15" t="s">
        <v>91</v>
      </c>
    </row>
    <row r="39" spans="1:8" x14ac:dyDescent="0.25">
      <c r="A39" t="s">
        <v>32</v>
      </c>
      <c r="B39" s="2">
        <v>3</v>
      </c>
      <c r="C39" s="2" t="s">
        <v>24</v>
      </c>
      <c r="D39" s="10" t="s">
        <v>24</v>
      </c>
      <c r="E39" s="2" t="s">
        <v>24</v>
      </c>
      <c r="F39" s="10">
        <v>10</v>
      </c>
      <c r="G39" s="11">
        <v>10</v>
      </c>
      <c r="H39" s="2" t="s">
        <v>22</v>
      </c>
    </row>
    <row r="40" spans="1:8" x14ac:dyDescent="0.25">
      <c r="A40" t="s">
        <v>34</v>
      </c>
      <c r="B40" s="2" t="s">
        <v>89</v>
      </c>
      <c r="C40" s="2" t="s">
        <v>117</v>
      </c>
      <c r="D40" s="10" t="s">
        <v>133</v>
      </c>
      <c r="E40" s="2" t="s">
        <v>117</v>
      </c>
      <c r="F40" s="10" t="s">
        <v>116</v>
      </c>
      <c r="G40" s="11" t="s">
        <v>143</v>
      </c>
      <c r="H40" s="2" t="s">
        <v>156</v>
      </c>
    </row>
    <row r="41" spans="1:8" x14ac:dyDescent="0.25">
      <c r="A41" t="s">
        <v>21</v>
      </c>
      <c r="B41" s="2">
        <v>1</v>
      </c>
      <c r="C41" s="2">
        <v>1</v>
      </c>
      <c r="D41" s="10">
        <v>1</v>
      </c>
      <c r="E41" s="2">
        <v>1</v>
      </c>
      <c r="F41" s="10">
        <v>2</v>
      </c>
      <c r="G41" s="11">
        <v>2</v>
      </c>
      <c r="H41" s="2" t="s">
        <v>155</v>
      </c>
    </row>
    <row r="42" spans="1:8" x14ac:dyDescent="0.25">
      <c r="A42" s="6" t="s">
        <v>35</v>
      </c>
      <c r="B42" s="7"/>
      <c r="C42" s="7"/>
      <c r="D42" s="7"/>
      <c r="E42" s="7"/>
      <c r="F42" s="7"/>
      <c r="G42" s="7"/>
      <c r="H42" s="7"/>
    </row>
    <row r="43" spans="1:8" x14ac:dyDescent="0.25">
      <c r="A43" t="s">
        <v>26</v>
      </c>
      <c r="B43" s="3" t="s">
        <v>76</v>
      </c>
      <c r="C43" s="3" t="s">
        <v>76</v>
      </c>
      <c r="D43" s="3" t="s">
        <v>76</v>
      </c>
      <c r="E43" s="3">
        <v>1</v>
      </c>
      <c r="F43" s="10" t="s">
        <v>27</v>
      </c>
      <c r="G43" s="10">
        <v>1</v>
      </c>
      <c r="H43" s="2">
        <v>1</v>
      </c>
    </row>
    <row r="44" spans="1:8" x14ac:dyDescent="0.25">
      <c r="A44" t="s">
        <v>51</v>
      </c>
      <c r="B44" s="3" t="s">
        <v>76</v>
      </c>
      <c r="C44" s="2">
        <v>1</v>
      </c>
      <c r="D44" s="10">
        <v>1</v>
      </c>
      <c r="E44" s="2">
        <v>1</v>
      </c>
      <c r="F44" s="3" t="s">
        <v>76</v>
      </c>
      <c r="G44" s="3">
        <v>1</v>
      </c>
      <c r="H44" s="3">
        <v>1</v>
      </c>
    </row>
    <row r="45" spans="1:8" x14ac:dyDescent="0.25">
      <c r="A45" t="s">
        <v>52</v>
      </c>
      <c r="B45" s="3" t="s">
        <v>76</v>
      </c>
      <c r="C45" s="3" t="s">
        <v>76</v>
      </c>
      <c r="D45" s="3">
        <v>1</v>
      </c>
      <c r="E45" s="3" t="s">
        <v>76</v>
      </c>
      <c r="F45" s="3" t="s">
        <v>76</v>
      </c>
      <c r="G45" s="3" t="s">
        <v>76</v>
      </c>
      <c r="H45" s="3" t="s">
        <v>76</v>
      </c>
    </row>
    <row r="46" spans="1:8" x14ac:dyDescent="0.25">
      <c r="A46" t="s">
        <v>23</v>
      </c>
      <c r="B46" s="2">
        <v>4</v>
      </c>
      <c r="C46" s="2" t="s">
        <v>45</v>
      </c>
      <c r="D46" s="10" t="s">
        <v>45</v>
      </c>
      <c r="E46" s="2" t="s">
        <v>45</v>
      </c>
      <c r="F46" s="10" t="s">
        <v>53</v>
      </c>
      <c r="G46" s="11" t="s">
        <v>53</v>
      </c>
      <c r="H46" s="15" t="s">
        <v>24</v>
      </c>
    </row>
    <row r="47" spans="1:8" x14ac:dyDescent="0.25">
      <c r="A47" t="s">
        <v>28</v>
      </c>
      <c r="B47" s="2">
        <v>1</v>
      </c>
      <c r="C47" s="2">
        <v>1</v>
      </c>
      <c r="D47" s="10" t="s">
        <v>129</v>
      </c>
      <c r="E47" s="2">
        <v>1</v>
      </c>
      <c r="F47" s="10">
        <v>1</v>
      </c>
      <c r="G47" s="11" t="s">
        <v>129</v>
      </c>
      <c r="H47" s="15" t="s">
        <v>129</v>
      </c>
    </row>
    <row r="48" spans="1:8" x14ac:dyDescent="0.25">
      <c r="A48" t="s">
        <v>29</v>
      </c>
      <c r="B48" s="3" t="s">
        <v>76</v>
      </c>
      <c r="C48" s="3" t="s">
        <v>45</v>
      </c>
      <c r="D48" s="3" t="s">
        <v>129</v>
      </c>
      <c r="E48" s="3" t="s">
        <v>45</v>
      </c>
      <c r="F48" s="10" t="s">
        <v>30</v>
      </c>
      <c r="G48" s="11" t="s">
        <v>30</v>
      </c>
      <c r="H48" s="15" t="s">
        <v>129</v>
      </c>
    </row>
    <row r="49" spans="1:8" x14ac:dyDescent="0.25">
      <c r="A49" t="s">
        <v>25</v>
      </c>
      <c r="B49" s="3" t="s">
        <v>76</v>
      </c>
      <c r="C49" s="3" t="s">
        <v>76</v>
      </c>
      <c r="D49" s="3">
        <v>2</v>
      </c>
      <c r="E49" s="3" t="s">
        <v>76</v>
      </c>
      <c r="F49" s="3" t="s">
        <v>76</v>
      </c>
      <c r="G49" s="3">
        <v>2</v>
      </c>
      <c r="H49" s="3">
        <v>1</v>
      </c>
    </row>
    <row r="50" spans="1:8" x14ac:dyDescent="0.25">
      <c r="A50" s="6" t="s">
        <v>15</v>
      </c>
      <c r="B50" s="7"/>
      <c r="C50" s="7"/>
      <c r="D50" s="7"/>
      <c r="E50" s="7"/>
      <c r="F50" s="7"/>
      <c r="G50" s="7"/>
      <c r="H50" s="7"/>
    </row>
    <row r="51" spans="1:8" x14ac:dyDescent="0.25">
      <c r="A51" t="s">
        <v>56</v>
      </c>
      <c r="B51" s="3" t="s">
        <v>76</v>
      </c>
      <c r="C51" s="3" t="s">
        <v>76</v>
      </c>
      <c r="D51" s="3" t="s">
        <v>134</v>
      </c>
      <c r="E51" s="3" t="s">
        <v>76</v>
      </c>
      <c r="F51" s="3" t="s">
        <v>27</v>
      </c>
      <c r="G51" s="3" t="s">
        <v>139</v>
      </c>
      <c r="H51" s="3" t="s">
        <v>139</v>
      </c>
    </row>
    <row r="52" spans="1:8" x14ac:dyDescent="0.25">
      <c r="A52" t="s">
        <v>38</v>
      </c>
      <c r="B52" s="2" t="s">
        <v>100</v>
      </c>
      <c r="C52" s="2" t="s">
        <v>148</v>
      </c>
      <c r="D52" s="11" t="s">
        <v>135</v>
      </c>
      <c r="E52" s="2" t="s">
        <v>148</v>
      </c>
      <c r="F52" s="10" t="s">
        <v>99</v>
      </c>
      <c r="G52" s="11" t="s">
        <v>140</v>
      </c>
      <c r="H52" s="15" t="s">
        <v>140</v>
      </c>
    </row>
    <row r="53" spans="1:8" x14ac:dyDescent="0.25">
      <c r="A53" t="s">
        <v>157</v>
      </c>
      <c r="B53" s="12"/>
      <c r="C53" s="12" t="s">
        <v>149</v>
      </c>
      <c r="D53" s="12" t="s">
        <v>150</v>
      </c>
      <c r="E53" s="12" t="s">
        <v>149</v>
      </c>
      <c r="F53" s="12"/>
      <c r="G53" s="12" t="s">
        <v>151</v>
      </c>
      <c r="H53" s="15" t="s">
        <v>151</v>
      </c>
    </row>
    <row r="54" spans="1:8" x14ac:dyDescent="0.25">
      <c r="A54" t="s">
        <v>40</v>
      </c>
      <c r="B54" s="2" t="s">
        <v>101</v>
      </c>
      <c r="C54" s="2" t="s">
        <v>102</v>
      </c>
      <c r="D54" s="11" t="s">
        <v>102</v>
      </c>
      <c r="E54" s="2" t="s">
        <v>102</v>
      </c>
      <c r="F54" s="10" t="s">
        <v>102</v>
      </c>
      <c r="G54" s="11" t="s">
        <v>141</v>
      </c>
      <c r="H54" s="15" t="s">
        <v>141</v>
      </c>
    </row>
    <row r="55" spans="1:8" x14ac:dyDescent="0.25">
      <c r="A55" t="s">
        <v>118</v>
      </c>
      <c r="B55" s="2" t="s">
        <v>99</v>
      </c>
      <c r="C55" s="2" t="s">
        <v>140</v>
      </c>
      <c r="D55" s="11" t="s">
        <v>135</v>
      </c>
      <c r="E55" s="2" t="s">
        <v>140</v>
      </c>
      <c r="F55" s="10" t="s">
        <v>44</v>
      </c>
      <c r="G55" s="11" t="s">
        <v>142</v>
      </c>
      <c r="H55" s="15" t="s">
        <v>142</v>
      </c>
    </row>
    <row r="56" spans="1:8" x14ac:dyDescent="0.25">
      <c r="A56" s="6" t="s">
        <v>20</v>
      </c>
      <c r="B56" s="7"/>
      <c r="C56" s="7"/>
      <c r="D56" s="7"/>
      <c r="E56" s="7"/>
      <c r="F56" s="7"/>
      <c r="G56" s="7"/>
      <c r="H56" s="7"/>
    </row>
    <row r="57" spans="1:8" x14ac:dyDescent="0.25">
      <c r="A57" t="s">
        <v>98</v>
      </c>
      <c r="B57" s="2" t="s">
        <v>97</v>
      </c>
      <c r="C57" s="2" t="s">
        <v>96</v>
      </c>
      <c r="D57" s="10" t="s">
        <v>95</v>
      </c>
      <c r="E57" s="2" t="s">
        <v>96</v>
      </c>
      <c r="F57" s="10" t="s">
        <v>95</v>
      </c>
      <c r="G57" s="11" t="s">
        <v>95</v>
      </c>
      <c r="H57" s="11" t="s">
        <v>95</v>
      </c>
    </row>
    <row r="58" spans="1:8" x14ac:dyDescent="0.25">
      <c r="A58" s="6" t="s">
        <v>37</v>
      </c>
      <c r="B58" s="7"/>
      <c r="C58" s="7"/>
      <c r="D58" s="7"/>
      <c r="E58" s="7"/>
      <c r="F58" s="7"/>
      <c r="G58" s="7"/>
      <c r="H58" s="7"/>
    </row>
    <row r="59" spans="1:8" x14ac:dyDescent="0.25">
      <c r="A59" t="s">
        <v>39</v>
      </c>
      <c r="B59" s="2" t="s">
        <v>61</v>
      </c>
      <c r="C59" s="2" t="s">
        <v>78</v>
      </c>
      <c r="D59" s="10" t="s">
        <v>78</v>
      </c>
      <c r="E59" s="2" t="s">
        <v>78</v>
      </c>
      <c r="F59" s="10" t="s">
        <v>78</v>
      </c>
      <c r="G59" s="11" t="s">
        <v>78</v>
      </c>
      <c r="H59" s="11" t="s">
        <v>78</v>
      </c>
    </row>
    <row r="60" spans="1:8" x14ac:dyDescent="0.25">
      <c r="A60" t="s">
        <v>59</v>
      </c>
      <c r="B60" s="2" t="s">
        <v>61</v>
      </c>
      <c r="C60" s="2" t="s">
        <v>61</v>
      </c>
      <c r="D60" s="10" t="s">
        <v>78</v>
      </c>
      <c r="E60" s="2" t="s">
        <v>78</v>
      </c>
      <c r="F60" s="10" t="s">
        <v>78</v>
      </c>
      <c r="G60" s="11" t="s">
        <v>78</v>
      </c>
      <c r="H60" s="11" t="s">
        <v>78</v>
      </c>
    </row>
    <row r="61" spans="1:8" x14ac:dyDescent="0.25">
      <c r="A61" t="s">
        <v>50</v>
      </c>
      <c r="B61" s="2" t="s">
        <v>61</v>
      </c>
      <c r="C61" s="2" t="s">
        <v>61</v>
      </c>
      <c r="D61" s="10" t="s">
        <v>61</v>
      </c>
      <c r="E61" s="2" t="s">
        <v>61</v>
      </c>
      <c r="F61" s="10" t="s">
        <v>61</v>
      </c>
      <c r="G61" s="11" t="s">
        <v>61</v>
      </c>
      <c r="H61" s="11" t="s">
        <v>61</v>
      </c>
    </row>
    <row r="62" spans="1:8" x14ac:dyDescent="0.25">
      <c r="A62" t="s">
        <v>79</v>
      </c>
      <c r="B62" s="2" t="s">
        <v>61</v>
      </c>
      <c r="C62" s="2" t="s">
        <v>61</v>
      </c>
      <c r="D62" s="10" t="s">
        <v>61</v>
      </c>
      <c r="E62" s="2" t="s">
        <v>61</v>
      </c>
      <c r="F62" s="10" t="s">
        <v>78</v>
      </c>
      <c r="G62" s="11" t="s">
        <v>78</v>
      </c>
      <c r="H62" s="11" t="s">
        <v>78</v>
      </c>
    </row>
    <row r="63" spans="1:8" x14ac:dyDescent="0.25">
      <c r="A63" s="6" t="s">
        <v>46</v>
      </c>
      <c r="B63" s="7"/>
      <c r="C63" s="7"/>
      <c r="D63" s="7"/>
      <c r="E63" s="7"/>
      <c r="F63" s="7"/>
      <c r="G63" s="7"/>
      <c r="H63" s="7"/>
    </row>
    <row r="64" spans="1:8" x14ac:dyDescent="0.25">
      <c r="A64" t="s">
        <v>47</v>
      </c>
      <c r="B64" s="2" t="s">
        <v>63</v>
      </c>
      <c r="C64" s="2" t="s">
        <v>63</v>
      </c>
      <c r="D64" s="10" t="s">
        <v>130</v>
      </c>
      <c r="E64" s="2" t="s">
        <v>63</v>
      </c>
      <c r="F64" s="10" t="s">
        <v>63</v>
      </c>
      <c r="G64" s="11" t="s">
        <v>63</v>
      </c>
      <c r="H64" s="15" t="s">
        <v>130</v>
      </c>
    </row>
    <row r="65" spans="1:8" x14ac:dyDescent="0.25">
      <c r="A65" t="s">
        <v>55</v>
      </c>
      <c r="B65" s="3" t="s">
        <v>76</v>
      </c>
      <c r="C65" s="3" t="s">
        <v>76</v>
      </c>
      <c r="D65" s="3" t="s">
        <v>78</v>
      </c>
      <c r="E65" s="3" t="s">
        <v>78</v>
      </c>
      <c r="F65" s="3" t="s">
        <v>76</v>
      </c>
      <c r="G65" s="3" t="s">
        <v>78</v>
      </c>
      <c r="H65" s="3" t="s">
        <v>78</v>
      </c>
    </row>
    <row r="66" spans="1:8" x14ac:dyDescent="0.25">
      <c r="A66" t="s">
        <v>48</v>
      </c>
      <c r="B66" s="2">
        <v>0.24</v>
      </c>
      <c r="C66" s="2">
        <v>0.24</v>
      </c>
      <c r="D66" s="10">
        <v>0.28799999999999998</v>
      </c>
      <c r="E66" s="2">
        <v>0.24</v>
      </c>
      <c r="F66" s="10">
        <v>1</v>
      </c>
      <c r="G66" s="11">
        <v>0.86</v>
      </c>
      <c r="H66" s="2">
        <v>0.42</v>
      </c>
    </row>
    <row r="67" spans="1:8" x14ac:dyDescent="0.25">
      <c r="A67" t="s">
        <v>49</v>
      </c>
      <c r="B67" s="2" t="s">
        <v>62</v>
      </c>
      <c r="C67" s="2" t="s">
        <v>62</v>
      </c>
      <c r="D67" s="10" t="s">
        <v>136</v>
      </c>
      <c r="E67" s="2" t="s">
        <v>122</v>
      </c>
      <c r="F67" s="10" t="s">
        <v>94</v>
      </c>
      <c r="G67" s="11" t="s">
        <v>137</v>
      </c>
      <c r="H67" s="2" t="s">
        <v>158</v>
      </c>
    </row>
    <row r="68" spans="1:8" x14ac:dyDescent="0.25">
      <c r="A68" t="s">
        <v>54</v>
      </c>
      <c r="B68" s="3" t="s">
        <v>76</v>
      </c>
      <c r="C68" s="3" t="s">
        <v>76</v>
      </c>
      <c r="D68" s="3" t="s">
        <v>76</v>
      </c>
      <c r="E68" s="3" t="s">
        <v>76</v>
      </c>
      <c r="F68" s="3" t="s">
        <v>76</v>
      </c>
      <c r="G68" s="3" t="s">
        <v>76</v>
      </c>
      <c r="H68" s="3" t="s">
        <v>76</v>
      </c>
    </row>
    <row r="69" spans="1:8" x14ac:dyDescent="0.25">
      <c r="A69" t="s">
        <v>58</v>
      </c>
      <c r="B69" s="4">
        <v>40148</v>
      </c>
      <c r="C69" s="4">
        <v>42430</v>
      </c>
      <c r="D69" s="4">
        <v>44501</v>
      </c>
      <c r="E69" s="4">
        <v>42552</v>
      </c>
      <c r="F69" s="4">
        <v>38231</v>
      </c>
      <c r="G69" s="4">
        <v>42917</v>
      </c>
      <c r="H69" s="4">
        <v>41852</v>
      </c>
    </row>
    <row r="70" spans="1:8" x14ac:dyDescent="0.25">
      <c r="A70" t="s">
        <v>138</v>
      </c>
      <c r="B70" s="5"/>
      <c r="C70" s="5">
        <v>990</v>
      </c>
      <c r="D70" s="5">
        <v>990</v>
      </c>
      <c r="E70" s="5">
        <v>1190</v>
      </c>
      <c r="F70" s="5"/>
      <c r="G70" s="5">
        <v>1895</v>
      </c>
      <c r="H70" s="5">
        <v>2095</v>
      </c>
    </row>
  </sheetData>
  <mergeCells count="8">
    <mergeCell ref="A1:A6"/>
    <mergeCell ref="B1:B6"/>
    <mergeCell ref="C1:C6"/>
    <mergeCell ref="E1:E6"/>
    <mergeCell ref="H1:H6"/>
    <mergeCell ref="F1:F6"/>
    <mergeCell ref="D1:D6"/>
    <mergeCell ref="G1:G6"/>
  </mergeCells>
  <pageMargins left="0.7" right="0.7" top="0.75" bottom="0.75" header="0.3" footer="0.3"/>
  <pageSetup paperSize="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Rhodes</dc:creator>
  <cp:lastModifiedBy>Kevin Rhodes</cp:lastModifiedBy>
  <cp:lastPrinted>2016-03-15T19:34:35Z</cp:lastPrinted>
  <dcterms:created xsi:type="dcterms:W3CDTF">2015-01-21T22:28:06Z</dcterms:created>
  <dcterms:modified xsi:type="dcterms:W3CDTF">2021-10-08T19:47:46Z</dcterms:modified>
</cp:coreProperties>
</file>